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60" windowHeight="7680"/>
  </bookViews>
  <sheets>
    <sheet name="2018" sheetId="1" r:id="rId1"/>
  </sheets>
  <definedNames>
    <definedName name="_xlnm.Print_Area" localSheetId="0">'2018'!$A$1:$H$58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29" i="1" l="1"/>
  <c r="F21" i="1"/>
  <c r="F20" i="1"/>
  <c r="F28" i="1" l="1"/>
  <c r="F54" i="1" l="1"/>
  <c r="F58" i="1"/>
  <c r="F57" i="1"/>
  <c r="F56" i="1"/>
  <c r="F55" i="1"/>
  <c r="F53" i="1"/>
  <c r="F52" i="1"/>
  <c r="F51" i="1"/>
  <c r="F50" i="1"/>
  <c r="F45" i="1"/>
  <c r="F46" i="1"/>
  <c r="F44" i="1"/>
  <c r="F43" i="1"/>
  <c r="F42" i="1"/>
  <c r="F41" i="1"/>
  <c r="F47" i="1"/>
  <c r="F40" i="1"/>
  <c r="F39" i="1"/>
  <c r="F38" i="1" l="1"/>
  <c r="F37" i="1"/>
  <c r="F36" i="1"/>
  <c r="F35" i="1"/>
  <c r="F34" i="1"/>
  <c r="F33" i="1"/>
  <c r="F32" i="1"/>
  <c r="F31" i="1"/>
  <c r="F30" i="1"/>
  <c r="F27" i="1"/>
  <c r="F26" i="1"/>
  <c r="F25" i="1"/>
  <c r="F24" i="1"/>
  <c r="F7" i="1"/>
  <c r="F6" i="1"/>
  <c r="F5" i="1"/>
  <c r="F4" i="1"/>
  <c r="F3" i="1"/>
  <c r="F2" i="1"/>
  <c r="F22" i="1"/>
  <c r="F19" i="1"/>
  <c r="F18" i="1"/>
  <c r="F17" i="1"/>
  <c r="F15" i="1"/>
  <c r="F14" i="1"/>
  <c r="F13" i="1"/>
  <c r="F10" i="1"/>
  <c r="F9" i="1"/>
</calcChain>
</file>

<file path=xl/sharedStrings.xml><?xml version="1.0" encoding="utf-8"?>
<sst xmlns="http://schemas.openxmlformats.org/spreadsheetml/2006/main" count="119" uniqueCount="104">
  <si>
    <t>Gutiérrez Rodríguez Leticia Cedilanid</t>
  </si>
  <si>
    <t>Fausto Sánchez Eimmy Aydet</t>
  </si>
  <si>
    <t>Ornelas Sandoval Cesar Gildardo</t>
  </si>
  <si>
    <t>Nuño Dueñas María Teresa</t>
  </si>
  <si>
    <t>Castro Andalón Luis Felipe</t>
  </si>
  <si>
    <t>Ríos Lara José Roberto</t>
  </si>
  <si>
    <t>AREA</t>
  </si>
  <si>
    <t>ADMINISTRATIVO</t>
  </si>
  <si>
    <t>DIRECCION</t>
  </si>
  <si>
    <t>COMERCIAL</t>
  </si>
  <si>
    <t>O P E R A T I V O</t>
  </si>
  <si>
    <t>SANEAMIENTO</t>
  </si>
  <si>
    <t>EMPLEADOS</t>
  </si>
  <si>
    <t>Arana Martínez Viridiana</t>
  </si>
  <si>
    <t>Ponce Machuca Laertes Anuar</t>
  </si>
  <si>
    <t>Cosio Ortiz Esteban Alejandro</t>
  </si>
  <si>
    <t>Plascencia Salazar Marcos Antonio</t>
  </si>
  <si>
    <t>Trigueros Lambaren Jack Robert</t>
  </si>
  <si>
    <t>Ambriz Medina Erick Gibran</t>
  </si>
  <si>
    <t>Díaz Cárdenas Mayra Lizette</t>
  </si>
  <si>
    <t>Pérez Figueroa Mario Alberto</t>
  </si>
  <si>
    <t>Luquin Castañeda Eder Ramón</t>
  </si>
  <si>
    <t>Villalaz Cruz Adriana Itzel</t>
  </si>
  <si>
    <t>Colima López Noé Salvador</t>
  </si>
  <si>
    <t>Olivares Rivas Octavio</t>
  </si>
  <si>
    <t>Fausto Ramírez Teodoro</t>
  </si>
  <si>
    <t>Aguirre Quiñones Víctor Manuel</t>
  </si>
  <si>
    <t>López Virgen Jesús Sebastián</t>
  </si>
  <si>
    <t>Ambriz Medina Josué Roberto</t>
  </si>
  <si>
    <t>Zarate Navarro José Martin</t>
  </si>
  <si>
    <t>Hernández García Víctor Manuel</t>
  </si>
  <si>
    <t>Balbaneda Santiago Rafael</t>
  </si>
  <si>
    <t>Casillas Gutiérrez  Juan Carlos</t>
  </si>
  <si>
    <t>Curiel Ramírez Lázaro</t>
  </si>
  <si>
    <t>Figueroa Aldaco Héctor</t>
  </si>
  <si>
    <t>Colima González Juan Manuel</t>
  </si>
  <si>
    <t>Hernández Gómez Casimiro</t>
  </si>
  <si>
    <t>Luquin Colima Salvador</t>
  </si>
  <si>
    <t>González Castillo Juan</t>
  </si>
  <si>
    <t>Moya Silva Luis</t>
  </si>
  <si>
    <t>Medina Ortiz José Guadalupe</t>
  </si>
  <si>
    <t>Martínez Santana Juan Carlos</t>
  </si>
  <si>
    <t>Rodríguez Segoviano José Luis</t>
  </si>
  <si>
    <t>Ruelas Suistaita Rodolfo</t>
  </si>
  <si>
    <t>Salazar Luquin Juan Manuel</t>
  </si>
  <si>
    <t>García Flores Manuel</t>
  </si>
  <si>
    <t>García Acosta José Rodolfo</t>
  </si>
  <si>
    <t>Coronel Hernández Pavel</t>
  </si>
  <si>
    <t>Flores Morales Leonides</t>
  </si>
  <si>
    <t>López Ruelas Sergio</t>
  </si>
  <si>
    <t>Salazar Ramírez José Adrián</t>
  </si>
  <si>
    <t>Toro Guillen Luis Alberto</t>
  </si>
  <si>
    <t>Ramos Rubio Miguel Rafael</t>
  </si>
  <si>
    <t>Reyes Toro Zepeda</t>
  </si>
  <si>
    <t>Santiago León Luis Omar</t>
  </si>
  <si>
    <t>MENSUAL</t>
  </si>
  <si>
    <t xml:space="preserve">PUESTO </t>
  </si>
  <si>
    <t>Director Grneral</t>
  </si>
  <si>
    <t>Proyectos</t>
  </si>
  <si>
    <t>Lecturista Notificador</t>
  </si>
  <si>
    <t>Encargada de Area Comercial</t>
  </si>
  <si>
    <t>Encargado de Cultra del agua y Cmunicacion Social</t>
  </si>
  <si>
    <t>Cajera</t>
  </si>
  <si>
    <t>Auxiliar Administrativo P.T.A.R.</t>
  </si>
  <si>
    <t>Enacargado de Padron de Usuarios</t>
  </si>
  <si>
    <t>Garcia Vargas Arcadia</t>
  </si>
  <si>
    <t>Atención a Usuarios</t>
  </si>
  <si>
    <t xml:space="preserve">Afanadora </t>
  </si>
  <si>
    <t>Encargada de Recursos Humanos</t>
  </si>
  <si>
    <t>Encargado de Trasparencia y Sistemas</t>
  </si>
  <si>
    <t>Auxiliar Administrativo</t>
  </si>
  <si>
    <t>Contador</t>
  </si>
  <si>
    <t>Encargado de Almacen</t>
  </si>
  <si>
    <t>Casillas Gutierrez Jose Luis</t>
  </si>
  <si>
    <t>Operador de Valvulas</t>
  </si>
  <si>
    <t>Encargado del Peronal</t>
  </si>
  <si>
    <t>Manteimiento Preventivo</t>
  </si>
  <si>
    <t>Operador de Pipa</t>
  </si>
  <si>
    <t>Operador de Vactor</t>
  </si>
  <si>
    <t>Fontanero</t>
  </si>
  <si>
    <t>Responsable de P.T.A.R.</t>
  </si>
  <si>
    <t>Operador de Planta</t>
  </si>
  <si>
    <t>Operador General</t>
  </si>
  <si>
    <t>Auxiliar de Planta</t>
  </si>
  <si>
    <t>Auxiliar de Abañil</t>
  </si>
  <si>
    <t>Fugas</t>
  </si>
  <si>
    <t>Albañil Oficial</t>
  </si>
  <si>
    <t>Auxiliar de Vactor</t>
  </si>
  <si>
    <t>Encargado de Cloración</t>
  </si>
  <si>
    <t>Operador de Mini Cargador</t>
  </si>
  <si>
    <t>Aux. de Almacen</t>
  </si>
  <si>
    <t>Auxiliar de Mantenimiento</t>
  </si>
  <si>
    <t>Encargado de P.T.A.R la Coronilla y Texcalame</t>
  </si>
  <si>
    <t>Bacheo</t>
  </si>
  <si>
    <t>Gustavo Mariscal Barbosa</t>
  </si>
  <si>
    <t>Cajero</t>
  </si>
  <si>
    <t>Davila Navarro Juan Jose</t>
  </si>
  <si>
    <t>Bacheo e Instaaciones</t>
  </si>
  <si>
    <t>Ruiz Lomeli Edgar Santiago</t>
  </si>
  <si>
    <t>NETO</t>
  </si>
  <si>
    <t>Asistente de Direccion y Programas Federales</t>
  </si>
  <si>
    <t xml:space="preserve">SUELDO 
DIARIO </t>
  </si>
  <si>
    <t>SUELDO 
QUINCENAL</t>
  </si>
  <si>
    <t>FECHA DE 
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</si>
</sst>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44" fontId="2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2" fillId="0" borderId="16" xfId="0" applyNumberFormat="1" applyFont="1" applyBorder="1" applyAlignment="1">
      <alignment vertical="center"/>
    </xf>
    <xf numFmtId="44" fontId="2" fillId="0" borderId="2" xfId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4" fontId="2" fillId="0" borderId="8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4" fontId="2" fillId="0" borderId="10" xfId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4" fontId="2" fillId="0" borderId="11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/>
    <xf numFmtId="0" fontId="5" fillId="0" borderId="1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44" fontId="2" fillId="0" borderId="5" xfId="1" applyFont="1" applyBorder="1" applyAlignment="1">
      <alignment vertical="center"/>
    </xf>
    <xf numFmtId="8" fontId="2" fillId="0" borderId="5" xfId="1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14" fontId="2" fillId="0" borderId="6" xfId="0" applyNumberFormat="1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 wrapText="1"/>
    </xf>
    <xf numFmtId="0" fontId="2" fillId="0" borderId="0" xfId="0" applyFont="1" applyAlignment="1">
      <alignment wrapText="1"/>
    </xf>
    <xf numFmtId="44" fontId="2" fillId="0" borderId="10" xfId="1" applyFont="1" applyFill="1" applyBorder="1" applyAlignment="1">
      <alignment vertical="center"/>
    </xf>
    <xf numFmtId="0" fontId="2" fillId="0" borderId="1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textRotation="31"/>
    </xf>
    <xf numFmtId="44" fontId="2" fillId="0" borderId="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3" fillId="4" borderId="14" xfId="0" applyFont="1" applyFill="1" applyBorder="1" applyAlignment="1">
      <alignment horizontal="center" vertical="center" textRotation="31"/>
    </xf>
    <xf numFmtId="0" fontId="3" fillId="4" borderId="12" xfId="0" applyFont="1" applyFill="1" applyBorder="1" applyAlignment="1">
      <alignment horizontal="center" vertical="center" textRotation="31"/>
    </xf>
    <xf numFmtId="0" fontId="3" fillId="4" borderId="13" xfId="0" applyFont="1" applyFill="1" applyBorder="1" applyAlignment="1">
      <alignment horizontal="center" vertical="center" textRotation="31"/>
    </xf>
    <xf numFmtId="0" fontId="3" fillId="4" borderId="4" xfId="0" applyFont="1" applyFill="1" applyBorder="1" applyAlignment="1">
      <alignment horizontal="center" vertical="center" textRotation="31"/>
    </xf>
    <xf numFmtId="0" fontId="3" fillId="4" borderId="7" xfId="0" applyFont="1" applyFill="1" applyBorder="1" applyAlignment="1">
      <alignment horizontal="center" vertical="center" textRotation="31"/>
    </xf>
    <xf numFmtId="0" fontId="3" fillId="4" borderId="9" xfId="0" applyFont="1" applyFill="1" applyBorder="1" applyAlignment="1">
      <alignment horizontal="center" vertical="center" textRotation="31"/>
    </xf>
    <xf numFmtId="0" fontId="8" fillId="0" borderId="0" xfId="0" applyFont="1"/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textRotation="90"/>
    </xf>
    <xf numFmtId="0" fontId="3" fillId="4" borderId="7" xfId="0" applyFont="1" applyFill="1" applyBorder="1" applyAlignment="1">
      <alignment horizontal="center" vertical="center" textRotation="90"/>
    </xf>
    <xf numFmtId="0" fontId="3" fillId="4" borderId="9" xfId="0" applyFont="1" applyFill="1" applyBorder="1" applyAlignment="1">
      <alignment horizontal="center" vertical="center" textRotation="9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zoomScaleNormal="100" workbookViewId="0">
      <selection activeCell="B76" sqref="B76"/>
    </sheetView>
  </sheetViews>
  <sheetFormatPr baseColWidth="10" defaultRowHeight="12.75" x14ac:dyDescent="0.2"/>
  <cols>
    <col min="1" max="1" width="16.140625" style="12" bestFit="1" customWidth="1"/>
    <col min="2" max="2" width="35.85546875" style="12" bestFit="1" customWidth="1"/>
    <col min="3" max="3" width="13.42578125" style="12" bestFit="1" customWidth="1"/>
    <col min="4" max="4" width="16.42578125" style="12" bestFit="1" customWidth="1"/>
    <col min="5" max="6" width="11.5703125" style="12" bestFit="1" customWidth="1"/>
    <col min="7" max="7" width="25.140625" style="12" bestFit="1" customWidth="1"/>
    <col min="8" max="8" width="15.5703125" style="12" bestFit="1" customWidth="1"/>
    <col min="9" max="16384" width="11.42578125" style="12"/>
  </cols>
  <sheetData>
    <row r="1" spans="1:8" s="45" customFormat="1" ht="32.25" thickBot="1" x14ac:dyDescent="0.3">
      <c r="A1" s="46" t="s">
        <v>6</v>
      </c>
      <c r="B1" s="47" t="s">
        <v>12</v>
      </c>
      <c r="C1" s="48" t="s">
        <v>101</v>
      </c>
      <c r="D1" s="48" t="s">
        <v>102</v>
      </c>
      <c r="E1" s="47" t="s">
        <v>99</v>
      </c>
      <c r="F1" s="47" t="s">
        <v>55</v>
      </c>
      <c r="G1" s="47" t="s">
        <v>56</v>
      </c>
      <c r="H1" s="49" t="s">
        <v>103</v>
      </c>
    </row>
    <row r="2" spans="1:8" ht="27" customHeight="1" x14ac:dyDescent="0.2">
      <c r="A2" s="39" t="s">
        <v>7</v>
      </c>
      <c r="B2" s="13" t="s">
        <v>0</v>
      </c>
      <c r="C2" s="1">
        <v>215.83</v>
      </c>
      <c r="D2" s="1">
        <v>3237.47</v>
      </c>
      <c r="E2" s="1">
        <v>3114.4</v>
      </c>
      <c r="F2" s="1">
        <f t="shared" ref="F2:F7" si="0">D2*2</f>
        <v>6474.94</v>
      </c>
      <c r="G2" s="2" t="s">
        <v>67</v>
      </c>
      <c r="H2" s="3">
        <v>39787</v>
      </c>
    </row>
    <row r="3" spans="1:8" ht="27" customHeight="1" x14ac:dyDescent="0.2">
      <c r="A3" s="40"/>
      <c r="B3" s="14" t="s">
        <v>1</v>
      </c>
      <c r="C3" s="4">
        <v>349.71</v>
      </c>
      <c r="D3" s="4">
        <v>5245.63</v>
      </c>
      <c r="E3" s="4">
        <v>4672.6000000000004</v>
      </c>
      <c r="F3" s="4">
        <f t="shared" si="0"/>
        <v>10491.26</v>
      </c>
      <c r="G3" s="5" t="s">
        <v>68</v>
      </c>
      <c r="H3" s="6">
        <v>40889</v>
      </c>
    </row>
    <row r="4" spans="1:8" ht="27" customHeight="1" x14ac:dyDescent="0.2">
      <c r="A4" s="40"/>
      <c r="B4" s="14" t="s">
        <v>2</v>
      </c>
      <c r="C4" s="4">
        <v>290.16000000000003</v>
      </c>
      <c r="D4" s="4">
        <v>4352.3900000000003</v>
      </c>
      <c r="E4" s="4">
        <v>3944.8</v>
      </c>
      <c r="F4" s="4">
        <f t="shared" si="0"/>
        <v>8704.7800000000007</v>
      </c>
      <c r="G4" s="5" t="s">
        <v>69</v>
      </c>
      <c r="H4" s="6">
        <v>41259</v>
      </c>
    </row>
    <row r="5" spans="1:8" ht="27" customHeight="1" x14ac:dyDescent="0.2">
      <c r="A5" s="40"/>
      <c r="B5" s="14" t="s">
        <v>3</v>
      </c>
      <c r="C5" s="4">
        <v>215.18</v>
      </c>
      <c r="D5" s="4">
        <v>3227.76</v>
      </c>
      <c r="E5" s="4">
        <v>3105.6</v>
      </c>
      <c r="F5" s="4">
        <f t="shared" si="0"/>
        <v>6455.52</v>
      </c>
      <c r="G5" s="7" t="s">
        <v>70</v>
      </c>
      <c r="H5" s="6">
        <v>42293</v>
      </c>
    </row>
    <row r="6" spans="1:8" ht="27" customHeight="1" x14ac:dyDescent="0.2">
      <c r="A6" s="40"/>
      <c r="B6" s="15" t="s">
        <v>4</v>
      </c>
      <c r="C6" s="4">
        <v>691.37</v>
      </c>
      <c r="D6" s="4">
        <v>10370.549999999999</v>
      </c>
      <c r="E6" s="4">
        <v>8700</v>
      </c>
      <c r="F6" s="4">
        <f t="shared" si="0"/>
        <v>20741.099999999999</v>
      </c>
      <c r="G6" s="7" t="s">
        <v>71</v>
      </c>
      <c r="H6" s="6">
        <v>43389</v>
      </c>
    </row>
    <row r="7" spans="1:8" ht="27" customHeight="1" thickBot="1" x14ac:dyDescent="0.25">
      <c r="A7" s="41"/>
      <c r="B7" s="16" t="s">
        <v>5</v>
      </c>
      <c r="C7" s="8">
        <v>294.64</v>
      </c>
      <c r="D7" s="8">
        <v>4419.6000000000004</v>
      </c>
      <c r="E7" s="8">
        <v>4000.2</v>
      </c>
      <c r="F7" s="8">
        <f t="shared" si="0"/>
        <v>8839.2000000000007</v>
      </c>
      <c r="G7" s="9" t="s">
        <v>72</v>
      </c>
      <c r="H7" s="10">
        <v>43389</v>
      </c>
    </row>
    <row r="8" spans="1:8" ht="13.5" thickBot="1" x14ac:dyDescent="0.25">
      <c r="A8" s="17"/>
      <c r="B8" s="18"/>
      <c r="C8" s="19"/>
      <c r="D8" s="19"/>
      <c r="E8" s="19"/>
      <c r="F8" s="19"/>
      <c r="G8" s="19"/>
      <c r="H8" s="19"/>
    </row>
    <row r="9" spans="1:8" ht="27" customHeight="1" x14ac:dyDescent="0.2">
      <c r="A9" s="42" t="s">
        <v>8</v>
      </c>
      <c r="B9" s="20" t="s">
        <v>13</v>
      </c>
      <c r="C9" s="21">
        <v>290.16000000000003</v>
      </c>
      <c r="D9" s="21">
        <v>4352.3900000000003</v>
      </c>
      <c r="E9" s="22">
        <v>3944.8</v>
      </c>
      <c r="F9" s="21">
        <f>D9*2</f>
        <v>8704.7800000000007</v>
      </c>
      <c r="G9" s="23" t="s">
        <v>100</v>
      </c>
      <c r="H9" s="24">
        <v>40645</v>
      </c>
    </row>
    <row r="10" spans="1:8" ht="27" customHeight="1" x14ac:dyDescent="0.2">
      <c r="A10" s="43"/>
      <c r="B10" s="25" t="s">
        <v>14</v>
      </c>
      <c r="C10" s="4">
        <v>996.46</v>
      </c>
      <c r="D10" s="4">
        <v>14946.9</v>
      </c>
      <c r="E10" s="4">
        <v>12200</v>
      </c>
      <c r="F10" s="4">
        <f>D10*2</f>
        <v>29893.8</v>
      </c>
      <c r="G10" s="7" t="s">
        <v>57</v>
      </c>
      <c r="H10" s="6">
        <v>43389</v>
      </c>
    </row>
    <row r="11" spans="1:8" ht="27" customHeight="1" thickBot="1" x14ac:dyDescent="0.25">
      <c r="A11" s="44"/>
      <c r="B11" s="26" t="s">
        <v>15</v>
      </c>
      <c r="C11" s="8">
        <v>206.91</v>
      </c>
      <c r="D11" s="8">
        <v>3103.65</v>
      </c>
      <c r="E11" s="8">
        <v>2995.2</v>
      </c>
      <c r="F11" s="8">
        <v>6207.3</v>
      </c>
      <c r="G11" s="9" t="s">
        <v>58</v>
      </c>
      <c r="H11" s="10">
        <v>43110</v>
      </c>
    </row>
    <row r="12" spans="1:8" ht="13.5" thickBot="1" x14ac:dyDescent="0.25">
      <c r="A12" s="17"/>
      <c r="B12" s="18"/>
      <c r="C12" s="19"/>
      <c r="D12" s="19"/>
      <c r="E12" s="19"/>
      <c r="F12" s="19"/>
      <c r="G12" s="19"/>
      <c r="H12" s="19"/>
    </row>
    <row r="13" spans="1:8" ht="27" customHeight="1" x14ac:dyDescent="0.2">
      <c r="A13" s="42" t="s">
        <v>9</v>
      </c>
      <c r="B13" s="20" t="s">
        <v>18</v>
      </c>
      <c r="C13" s="21">
        <v>264.06</v>
      </c>
      <c r="D13" s="21">
        <v>3960.94</v>
      </c>
      <c r="E13" s="21">
        <v>3618</v>
      </c>
      <c r="F13" s="21">
        <f>D13*2</f>
        <v>7921.88</v>
      </c>
      <c r="G13" s="27" t="s">
        <v>59</v>
      </c>
      <c r="H13" s="24">
        <v>39148</v>
      </c>
    </row>
    <row r="14" spans="1:8" ht="27" customHeight="1" x14ac:dyDescent="0.2">
      <c r="A14" s="43"/>
      <c r="B14" s="28" t="s">
        <v>19</v>
      </c>
      <c r="C14" s="4">
        <v>419.89</v>
      </c>
      <c r="D14" s="4">
        <v>6298.36</v>
      </c>
      <c r="E14" s="4">
        <v>5500.2</v>
      </c>
      <c r="F14" s="4">
        <f>D14*2</f>
        <v>12596.72</v>
      </c>
      <c r="G14" s="5" t="s">
        <v>60</v>
      </c>
      <c r="H14" s="6">
        <v>39736</v>
      </c>
    </row>
    <row r="15" spans="1:8" ht="27" customHeight="1" x14ac:dyDescent="0.2">
      <c r="A15" s="43"/>
      <c r="B15" s="28" t="s">
        <v>20</v>
      </c>
      <c r="C15" s="4">
        <v>264.07</v>
      </c>
      <c r="D15" s="4">
        <v>3961</v>
      </c>
      <c r="E15" s="4">
        <v>3618.2</v>
      </c>
      <c r="F15" s="4">
        <f>D15*2</f>
        <v>7922</v>
      </c>
      <c r="G15" s="7" t="s">
        <v>59</v>
      </c>
      <c r="H15" s="6">
        <v>40410</v>
      </c>
    </row>
    <row r="16" spans="1:8" ht="27" customHeight="1" x14ac:dyDescent="0.2">
      <c r="A16" s="43"/>
      <c r="B16" s="28" t="s">
        <v>16</v>
      </c>
      <c r="C16" s="7">
        <v>368.46</v>
      </c>
      <c r="D16" s="29">
        <v>5526.95</v>
      </c>
      <c r="E16" s="4">
        <v>4893.6000000000004</v>
      </c>
      <c r="F16" s="29">
        <v>11053.9</v>
      </c>
      <c r="G16" s="5" t="s">
        <v>64</v>
      </c>
      <c r="H16" s="6">
        <v>40064</v>
      </c>
    </row>
    <row r="17" spans="1:9" ht="27" customHeight="1" x14ac:dyDescent="0.2">
      <c r="A17" s="43"/>
      <c r="B17" s="28" t="s">
        <v>21</v>
      </c>
      <c r="C17" s="4">
        <v>222</v>
      </c>
      <c r="D17" s="4">
        <v>3330.06</v>
      </c>
      <c r="E17" s="4">
        <v>3196.8</v>
      </c>
      <c r="F17" s="4">
        <f t="shared" ref="F17:F22" si="1">D17*2</f>
        <v>6660.12</v>
      </c>
      <c r="G17" s="5" t="s">
        <v>61</v>
      </c>
      <c r="H17" s="30">
        <v>40924</v>
      </c>
      <c r="I17" s="31"/>
    </row>
    <row r="18" spans="1:9" ht="27" customHeight="1" x14ac:dyDescent="0.2">
      <c r="A18" s="43"/>
      <c r="B18" s="25" t="s">
        <v>17</v>
      </c>
      <c r="C18" s="4">
        <v>167.25</v>
      </c>
      <c r="D18" s="4">
        <v>2508.75</v>
      </c>
      <c r="E18" s="4">
        <v>2500</v>
      </c>
      <c r="F18" s="4">
        <f t="shared" si="1"/>
        <v>5017.5</v>
      </c>
      <c r="G18" s="5" t="s">
        <v>63</v>
      </c>
      <c r="H18" s="6">
        <v>43236</v>
      </c>
    </row>
    <row r="19" spans="1:9" ht="27" customHeight="1" x14ac:dyDescent="0.2">
      <c r="A19" s="43"/>
      <c r="B19" s="25" t="s">
        <v>22</v>
      </c>
      <c r="C19" s="4">
        <v>167.25</v>
      </c>
      <c r="D19" s="4">
        <v>2508.75</v>
      </c>
      <c r="E19" s="4">
        <v>2500</v>
      </c>
      <c r="F19" s="4">
        <f t="shared" si="1"/>
        <v>5017.5</v>
      </c>
      <c r="G19" s="7" t="s">
        <v>62</v>
      </c>
      <c r="H19" s="6">
        <v>43160</v>
      </c>
    </row>
    <row r="20" spans="1:9" ht="27" customHeight="1" x14ac:dyDescent="0.2">
      <c r="A20" s="43"/>
      <c r="B20" s="25" t="s">
        <v>94</v>
      </c>
      <c r="C20" s="4">
        <v>207.27</v>
      </c>
      <c r="D20" s="4">
        <v>3109.05</v>
      </c>
      <c r="E20" s="4">
        <v>3000</v>
      </c>
      <c r="F20" s="4">
        <f t="shared" si="1"/>
        <v>6218.1</v>
      </c>
      <c r="G20" s="7" t="s">
        <v>95</v>
      </c>
      <c r="H20" s="6">
        <v>43420</v>
      </c>
    </row>
    <row r="21" spans="1:9" ht="27" customHeight="1" x14ac:dyDescent="0.2">
      <c r="A21" s="43"/>
      <c r="B21" s="25" t="s">
        <v>96</v>
      </c>
      <c r="C21" s="4">
        <v>175.45</v>
      </c>
      <c r="D21" s="4">
        <v>2631.72</v>
      </c>
      <c r="E21" s="4">
        <v>2609.8000000000002</v>
      </c>
      <c r="F21" s="4">
        <f t="shared" si="1"/>
        <v>5263.44</v>
      </c>
      <c r="G21" s="7" t="s">
        <v>59</v>
      </c>
      <c r="H21" s="6">
        <v>43420</v>
      </c>
    </row>
    <row r="22" spans="1:9" ht="27" customHeight="1" thickBot="1" x14ac:dyDescent="0.25">
      <c r="A22" s="44"/>
      <c r="B22" s="26" t="s">
        <v>65</v>
      </c>
      <c r="C22" s="32">
        <v>167.25</v>
      </c>
      <c r="D22" s="32">
        <v>2508.75</v>
      </c>
      <c r="E22" s="32">
        <v>2500.1999999999998</v>
      </c>
      <c r="F22" s="32">
        <f t="shared" si="1"/>
        <v>5017.5</v>
      </c>
      <c r="G22" s="33" t="s">
        <v>66</v>
      </c>
      <c r="H22" s="10">
        <v>43409</v>
      </c>
    </row>
    <row r="23" spans="1:9" ht="13.5" thickBot="1" x14ac:dyDescent="0.25">
      <c r="A23" s="34"/>
      <c r="B23" s="18"/>
      <c r="C23" s="19"/>
      <c r="D23" s="19"/>
      <c r="E23" s="19"/>
      <c r="F23" s="19"/>
      <c r="G23" s="19"/>
      <c r="H23" s="19"/>
    </row>
    <row r="24" spans="1:9" ht="27" customHeight="1" x14ac:dyDescent="0.2">
      <c r="A24" s="50" t="s">
        <v>10</v>
      </c>
      <c r="B24" s="20" t="s">
        <v>32</v>
      </c>
      <c r="C24" s="21">
        <v>238.59</v>
      </c>
      <c r="D24" s="21">
        <v>3578.81</v>
      </c>
      <c r="E24" s="21">
        <v>3401</v>
      </c>
      <c r="F24" s="21">
        <f t="shared" ref="F24:F29" si="2">D24*2</f>
        <v>7157.62</v>
      </c>
      <c r="G24" s="27" t="s">
        <v>84</v>
      </c>
      <c r="H24" s="24">
        <v>39787</v>
      </c>
    </row>
    <row r="25" spans="1:9" ht="27" customHeight="1" x14ac:dyDescent="0.2">
      <c r="A25" s="51"/>
      <c r="B25" s="28" t="s">
        <v>73</v>
      </c>
      <c r="C25" s="4">
        <v>238.59</v>
      </c>
      <c r="D25" s="4">
        <v>3578.81</v>
      </c>
      <c r="E25" s="4">
        <v>3401</v>
      </c>
      <c r="F25" s="35">
        <f t="shared" si="2"/>
        <v>7157.62</v>
      </c>
      <c r="G25" s="7" t="s">
        <v>97</v>
      </c>
      <c r="H25" s="6">
        <v>43409</v>
      </c>
    </row>
    <row r="26" spans="1:9" ht="27" customHeight="1" x14ac:dyDescent="0.2">
      <c r="A26" s="51"/>
      <c r="B26" s="28" t="s">
        <v>33</v>
      </c>
      <c r="C26" s="4">
        <v>341.33</v>
      </c>
      <c r="D26" s="4">
        <v>5119.9799999999996</v>
      </c>
      <c r="E26" s="4">
        <v>4573.6000000000004</v>
      </c>
      <c r="F26" s="4">
        <f t="shared" si="2"/>
        <v>10239.959999999999</v>
      </c>
      <c r="G26" s="7" t="s">
        <v>74</v>
      </c>
      <c r="H26" s="6">
        <v>37271</v>
      </c>
    </row>
    <row r="27" spans="1:9" ht="27" customHeight="1" x14ac:dyDescent="0.2">
      <c r="A27" s="51"/>
      <c r="B27" s="28" t="s">
        <v>34</v>
      </c>
      <c r="C27" s="4">
        <v>351.98</v>
      </c>
      <c r="D27" s="4">
        <v>5279.67</v>
      </c>
      <c r="E27" s="4">
        <v>4199.2</v>
      </c>
      <c r="F27" s="4">
        <f t="shared" si="2"/>
        <v>10559.34</v>
      </c>
      <c r="G27" s="7" t="s">
        <v>75</v>
      </c>
      <c r="H27" s="6">
        <v>39448</v>
      </c>
    </row>
    <row r="28" spans="1:9" ht="27" customHeight="1" x14ac:dyDescent="0.2">
      <c r="A28" s="51"/>
      <c r="B28" s="28" t="s">
        <v>35</v>
      </c>
      <c r="C28" s="4">
        <v>264.5</v>
      </c>
      <c r="D28" s="4">
        <v>3967.51</v>
      </c>
      <c r="E28" s="4">
        <v>3123.8</v>
      </c>
      <c r="F28" s="4">
        <f t="shared" si="2"/>
        <v>7935.02</v>
      </c>
      <c r="G28" s="5" t="s">
        <v>89</v>
      </c>
      <c r="H28" s="6">
        <v>39722</v>
      </c>
    </row>
    <row r="29" spans="1:9" ht="27" customHeight="1" x14ac:dyDescent="0.2">
      <c r="A29" s="51"/>
      <c r="B29" s="28" t="s">
        <v>36</v>
      </c>
      <c r="C29" s="4">
        <v>207.27</v>
      </c>
      <c r="D29" s="4">
        <v>3109.05</v>
      </c>
      <c r="E29" s="4">
        <v>3000</v>
      </c>
      <c r="F29" s="4">
        <f t="shared" si="2"/>
        <v>6218.1</v>
      </c>
      <c r="G29" s="7" t="s">
        <v>88</v>
      </c>
      <c r="H29" s="6">
        <v>43389</v>
      </c>
    </row>
    <row r="30" spans="1:9" ht="27" customHeight="1" x14ac:dyDescent="0.2">
      <c r="A30" s="51"/>
      <c r="B30" s="28" t="s">
        <v>37</v>
      </c>
      <c r="C30" s="4">
        <v>341.34</v>
      </c>
      <c r="D30" s="4">
        <v>5120.16</v>
      </c>
      <c r="E30" s="4">
        <v>4573.8</v>
      </c>
      <c r="F30" s="4">
        <f t="shared" ref="F30:F48" si="3">D30*2</f>
        <v>10240.32</v>
      </c>
      <c r="G30" s="7" t="s">
        <v>97</v>
      </c>
      <c r="H30" s="6">
        <v>37288</v>
      </c>
    </row>
    <row r="31" spans="1:9" ht="27" customHeight="1" x14ac:dyDescent="0.2">
      <c r="A31" s="51"/>
      <c r="B31" s="28" t="s">
        <v>38</v>
      </c>
      <c r="C31" s="4">
        <v>276.45</v>
      </c>
      <c r="D31" s="4">
        <v>4146.71</v>
      </c>
      <c r="E31" s="4">
        <v>3774.2</v>
      </c>
      <c r="F31" s="4">
        <f t="shared" si="3"/>
        <v>8293.42</v>
      </c>
      <c r="G31" s="7" t="s">
        <v>85</v>
      </c>
      <c r="H31" s="6">
        <v>38143</v>
      </c>
    </row>
    <row r="32" spans="1:9" ht="27" customHeight="1" x14ac:dyDescent="0.2">
      <c r="A32" s="51"/>
      <c r="B32" s="28" t="s">
        <v>39</v>
      </c>
      <c r="C32" s="4">
        <v>377.48</v>
      </c>
      <c r="D32" s="4">
        <v>5662.2</v>
      </c>
      <c r="E32" s="4">
        <v>5000</v>
      </c>
      <c r="F32" s="4">
        <f t="shared" si="3"/>
        <v>11324.4</v>
      </c>
      <c r="G32" s="5" t="s">
        <v>76</v>
      </c>
      <c r="H32" s="6">
        <v>43389</v>
      </c>
    </row>
    <row r="33" spans="1:8" ht="27" customHeight="1" x14ac:dyDescent="0.2">
      <c r="A33" s="51"/>
      <c r="B33" s="28" t="s">
        <v>40</v>
      </c>
      <c r="C33" s="4">
        <v>221.92</v>
      </c>
      <c r="D33" s="4">
        <v>3328.76</v>
      </c>
      <c r="E33" s="4">
        <v>3195.8</v>
      </c>
      <c r="F33" s="4">
        <f t="shared" si="3"/>
        <v>6657.52</v>
      </c>
      <c r="G33" s="7" t="s">
        <v>77</v>
      </c>
      <c r="H33" s="6">
        <v>39455</v>
      </c>
    </row>
    <row r="34" spans="1:8" ht="27" customHeight="1" x14ac:dyDescent="0.2">
      <c r="A34" s="51"/>
      <c r="B34" s="28" t="s">
        <v>41</v>
      </c>
      <c r="C34" s="4">
        <v>277.66000000000003</v>
      </c>
      <c r="D34" s="4">
        <v>4164.97</v>
      </c>
      <c r="E34" s="4">
        <v>3789.4</v>
      </c>
      <c r="F34" s="4">
        <f t="shared" si="3"/>
        <v>8329.94</v>
      </c>
      <c r="G34" s="7" t="s">
        <v>78</v>
      </c>
      <c r="H34" s="6">
        <v>39114</v>
      </c>
    </row>
    <row r="35" spans="1:8" ht="27" customHeight="1" x14ac:dyDescent="0.2">
      <c r="A35" s="51"/>
      <c r="B35" s="28" t="s">
        <v>42</v>
      </c>
      <c r="C35" s="4">
        <v>238.48</v>
      </c>
      <c r="D35" s="4">
        <v>3577.14</v>
      </c>
      <c r="E35" s="4">
        <v>3399.2</v>
      </c>
      <c r="F35" s="4">
        <f t="shared" si="3"/>
        <v>7154.28</v>
      </c>
      <c r="G35" s="7" t="s">
        <v>79</v>
      </c>
      <c r="H35" s="6">
        <v>37143</v>
      </c>
    </row>
    <row r="36" spans="1:8" ht="27" customHeight="1" x14ac:dyDescent="0.2">
      <c r="A36" s="51"/>
      <c r="B36" s="28" t="s">
        <v>43</v>
      </c>
      <c r="C36" s="4">
        <v>225.57</v>
      </c>
      <c r="D36" s="4">
        <v>3383.51</v>
      </c>
      <c r="E36" s="4">
        <v>3244.4</v>
      </c>
      <c r="F36" s="4">
        <f t="shared" si="3"/>
        <v>6767.02</v>
      </c>
      <c r="G36" s="11" t="s">
        <v>92</v>
      </c>
      <c r="H36" s="6">
        <v>39797</v>
      </c>
    </row>
    <row r="37" spans="1:8" ht="27" customHeight="1" x14ac:dyDescent="0.2">
      <c r="A37" s="51"/>
      <c r="B37" s="28" t="s">
        <v>44</v>
      </c>
      <c r="C37" s="4">
        <v>253.9</v>
      </c>
      <c r="D37" s="4">
        <v>3808.55</v>
      </c>
      <c r="E37" s="4">
        <v>3490</v>
      </c>
      <c r="F37" s="4">
        <f t="shared" si="3"/>
        <v>7617.1</v>
      </c>
      <c r="G37" s="7" t="s">
        <v>86</v>
      </c>
      <c r="H37" s="6">
        <v>39182</v>
      </c>
    </row>
    <row r="38" spans="1:8" ht="27" customHeight="1" x14ac:dyDescent="0.2">
      <c r="A38" s="51"/>
      <c r="B38" s="28" t="s">
        <v>45</v>
      </c>
      <c r="C38" s="4">
        <v>253.9</v>
      </c>
      <c r="D38" s="4">
        <v>3808.55</v>
      </c>
      <c r="E38" s="4">
        <v>3490</v>
      </c>
      <c r="F38" s="4">
        <f t="shared" si="3"/>
        <v>7617.1</v>
      </c>
      <c r="G38" s="7" t="s">
        <v>86</v>
      </c>
      <c r="H38" s="6">
        <v>41153</v>
      </c>
    </row>
    <row r="39" spans="1:8" ht="27" customHeight="1" x14ac:dyDescent="0.2">
      <c r="A39" s="51"/>
      <c r="B39" s="28" t="s">
        <v>46</v>
      </c>
      <c r="C39" s="4">
        <v>226.44</v>
      </c>
      <c r="D39" s="4">
        <v>3396.53</v>
      </c>
      <c r="E39" s="4">
        <v>3256.2</v>
      </c>
      <c r="F39" s="4">
        <f t="shared" si="3"/>
        <v>6793.06</v>
      </c>
      <c r="G39" s="7" t="s">
        <v>84</v>
      </c>
      <c r="H39" s="6">
        <v>41153</v>
      </c>
    </row>
    <row r="40" spans="1:8" ht="27" customHeight="1" x14ac:dyDescent="0.2">
      <c r="A40" s="51"/>
      <c r="B40" s="28" t="s">
        <v>47</v>
      </c>
      <c r="C40" s="4">
        <v>216.33</v>
      </c>
      <c r="D40" s="4">
        <v>3244.93</v>
      </c>
      <c r="E40" s="4">
        <v>3121</v>
      </c>
      <c r="F40" s="4">
        <f t="shared" si="3"/>
        <v>6489.86</v>
      </c>
      <c r="G40" s="7" t="s">
        <v>93</v>
      </c>
      <c r="H40" s="6">
        <v>40396</v>
      </c>
    </row>
    <row r="41" spans="1:8" ht="27" customHeight="1" x14ac:dyDescent="0.2">
      <c r="A41" s="51"/>
      <c r="B41" s="28" t="s">
        <v>48</v>
      </c>
      <c r="C41" s="4">
        <v>215.83</v>
      </c>
      <c r="D41" s="4">
        <v>3237.43</v>
      </c>
      <c r="E41" s="4">
        <v>3114.4</v>
      </c>
      <c r="F41" s="4">
        <f t="shared" si="3"/>
        <v>6474.86</v>
      </c>
      <c r="G41" s="7" t="s">
        <v>84</v>
      </c>
      <c r="H41" s="6">
        <v>41309</v>
      </c>
    </row>
    <row r="42" spans="1:8" ht="27" customHeight="1" x14ac:dyDescent="0.2">
      <c r="A42" s="51"/>
      <c r="B42" s="28" t="s">
        <v>49</v>
      </c>
      <c r="C42" s="4">
        <v>207.94</v>
      </c>
      <c r="D42" s="4">
        <v>2911.22</v>
      </c>
      <c r="E42" s="4">
        <v>3009</v>
      </c>
      <c r="F42" s="4">
        <f t="shared" si="3"/>
        <v>5822.44</v>
      </c>
      <c r="G42" s="7" t="s">
        <v>87</v>
      </c>
      <c r="H42" s="6">
        <v>41325</v>
      </c>
    </row>
    <row r="43" spans="1:8" ht="27" customHeight="1" x14ac:dyDescent="0.2">
      <c r="A43" s="51"/>
      <c r="B43" s="28" t="s">
        <v>50</v>
      </c>
      <c r="C43" s="4">
        <v>187.64</v>
      </c>
      <c r="D43" s="4">
        <v>2814.67</v>
      </c>
      <c r="E43" s="4">
        <v>2757.8</v>
      </c>
      <c r="F43" s="4">
        <f t="shared" si="3"/>
        <v>5629.34</v>
      </c>
      <c r="G43" s="7" t="s">
        <v>90</v>
      </c>
      <c r="H43" s="6">
        <v>41422</v>
      </c>
    </row>
    <row r="44" spans="1:8" ht="27" customHeight="1" x14ac:dyDescent="0.2">
      <c r="A44" s="51"/>
      <c r="B44" s="28" t="s">
        <v>51</v>
      </c>
      <c r="C44" s="4">
        <v>281.3</v>
      </c>
      <c r="D44" s="4">
        <v>4219.55</v>
      </c>
      <c r="E44" s="4">
        <v>3835.4</v>
      </c>
      <c r="F44" s="4">
        <f t="shared" si="3"/>
        <v>8439.1</v>
      </c>
      <c r="G44" s="7" t="s">
        <v>74</v>
      </c>
      <c r="H44" s="6">
        <v>41450</v>
      </c>
    </row>
    <row r="45" spans="1:8" ht="27" customHeight="1" x14ac:dyDescent="0.2">
      <c r="A45" s="51"/>
      <c r="B45" s="28" t="s">
        <v>52</v>
      </c>
      <c r="C45" s="4">
        <v>238.48</v>
      </c>
      <c r="D45" s="4">
        <v>3577.13</v>
      </c>
      <c r="E45" s="4">
        <v>3399.4</v>
      </c>
      <c r="F45" s="4">
        <f t="shared" si="3"/>
        <v>7154.26</v>
      </c>
      <c r="G45" s="7" t="s">
        <v>93</v>
      </c>
      <c r="H45" s="6">
        <v>42520</v>
      </c>
    </row>
    <row r="46" spans="1:8" ht="27" customHeight="1" x14ac:dyDescent="0.2">
      <c r="A46" s="51"/>
      <c r="B46" s="28" t="s">
        <v>53</v>
      </c>
      <c r="C46" s="4">
        <v>189.21</v>
      </c>
      <c r="D46" s="4">
        <v>2838.12</v>
      </c>
      <c r="E46" s="4">
        <v>2778.8</v>
      </c>
      <c r="F46" s="4">
        <f t="shared" si="3"/>
        <v>5676.24</v>
      </c>
      <c r="G46" s="7" t="s">
        <v>91</v>
      </c>
      <c r="H46" s="6">
        <v>43405</v>
      </c>
    </row>
    <row r="47" spans="1:8" ht="27" customHeight="1" x14ac:dyDescent="0.2">
      <c r="A47" s="51"/>
      <c r="B47" s="28" t="s">
        <v>54</v>
      </c>
      <c r="C47" s="4">
        <v>207.9</v>
      </c>
      <c r="D47" s="4">
        <v>3118.53</v>
      </c>
      <c r="E47" s="4">
        <v>3008.4</v>
      </c>
      <c r="F47" s="4">
        <f t="shared" si="3"/>
        <v>6237.06</v>
      </c>
      <c r="G47" s="7" t="s">
        <v>74</v>
      </c>
      <c r="H47" s="6">
        <v>39479</v>
      </c>
    </row>
    <row r="48" spans="1:8" ht="27" customHeight="1" thickBot="1" x14ac:dyDescent="0.25">
      <c r="A48" s="52"/>
      <c r="B48" s="36" t="s">
        <v>98</v>
      </c>
      <c r="C48" s="8">
        <v>70.45</v>
      </c>
      <c r="D48" s="8">
        <v>1056.75</v>
      </c>
      <c r="E48" s="8">
        <v>1200.8</v>
      </c>
      <c r="F48" s="8">
        <f t="shared" si="3"/>
        <v>2113.5</v>
      </c>
      <c r="G48" s="9" t="s">
        <v>91</v>
      </c>
      <c r="H48" s="10">
        <v>43435</v>
      </c>
    </row>
    <row r="49" spans="1:8" ht="13.5" thickBot="1" x14ac:dyDescent="0.25">
      <c r="A49" s="17"/>
      <c r="B49" s="18"/>
      <c r="C49" s="19"/>
      <c r="D49" s="19"/>
      <c r="E49" s="19"/>
      <c r="F49" s="19"/>
      <c r="G49" s="19"/>
      <c r="H49" s="19"/>
    </row>
    <row r="50" spans="1:8" ht="27" customHeight="1" x14ac:dyDescent="0.2">
      <c r="A50" s="42" t="s">
        <v>11</v>
      </c>
      <c r="B50" s="20" t="s">
        <v>23</v>
      </c>
      <c r="C50" s="21">
        <v>234.09</v>
      </c>
      <c r="D50" s="21">
        <v>3646.31</v>
      </c>
      <c r="E50" s="21">
        <v>3353.6</v>
      </c>
      <c r="F50" s="21">
        <f t="shared" ref="F50:F58" si="4">D50*2</f>
        <v>7292.62</v>
      </c>
      <c r="G50" s="27" t="s">
        <v>83</v>
      </c>
      <c r="H50" s="24">
        <v>38059</v>
      </c>
    </row>
    <row r="51" spans="1:8" ht="27" customHeight="1" x14ac:dyDescent="0.2">
      <c r="A51" s="43"/>
      <c r="B51" s="28" t="s">
        <v>24</v>
      </c>
      <c r="C51" s="4">
        <v>221.92</v>
      </c>
      <c r="D51" s="4">
        <v>3328.76</v>
      </c>
      <c r="E51" s="4">
        <v>3195.8</v>
      </c>
      <c r="F51" s="4">
        <f t="shared" si="4"/>
        <v>6657.52</v>
      </c>
      <c r="G51" s="7" t="s">
        <v>81</v>
      </c>
      <c r="H51" s="6">
        <v>40502</v>
      </c>
    </row>
    <row r="52" spans="1:8" ht="27" customHeight="1" x14ac:dyDescent="0.2">
      <c r="A52" s="43"/>
      <c r="B52" s="28" t="s">
        <v>25</v>
      </c>
      <c r="C52" s="4">
        <v>207.94</v>
      </c>
      <c r="D52" s="4">
        <v>3119.17</v>
      </c>
      <c r="E52" s="4">
        <v>3008.8</v>
      </c>
      <c r="F52" s="4">
        <f t="shared" si="4"/>
        <v>6238.34</v>
      </c>
      <c r="G52" s="7" t="s">
        <v>83</v>
      </c>
      <c r="H52" s="6">
        <v>41198</v>
      </c>
    </row>
    <row r="53" spans="1:8" ht="27" customHeight="1" x14ac:dyDescent="0.2">
      <c r="A53" s="43"/>
      <c r="B53" s="28" t="s">
        <v>26</v>
      </c>
      <c r="C53" s="4">
        <v>316.33</v>
      </c>
      <c r="D53" s="4">
        <v>4744.95</v>
      </c>
      <c r="E53" s="4">
        <v>3267.2</v>
      </c>
      <c r="F53" s="4">
        <f t="shared" si="4"/>
        <v>9489.9</v>
      </c>
      <c r="G53" s="7" t="s">
        <v>82</v>
      </c>
      <c r="H53" s="6">
        <v>40179</v>
      </c>
    </row>
    <row r="54" spans="1:8" ht="27" customHeight="1" x14ac:dyDescent="0.2">
      <c r="A54" s="43"/>
      <c r="B54" s="28" t="s">
        <v>27</v>
      </c>
      <c r="C54" s="4">
        <v>207.9</v>
      </c>
      <c r="D54" s="4">
        <v>3118.5</v>
      </c>
      <c r="E54" s="4">
        <v>3008.4</v>
      </c>
      <c r="F54" s="4">
        <f t="shared" si="4"/>
        <v>6237</v>
      </c>
      <c r="G54" s="7" t="s">
        <v>83</v>
      </c>
      <c r="H54" s="6">
        <v>43132</v>
      </c>
    </row>
    <row r="55" spans="1:8" ht="27" customHeight="1" x14ac:dyDescent="0.2">
      <c r="A55" s="43"/>
      <c r="B55" s="28" t="s">
        <v>28</v>
      </c>
      <c r="C55" s="4">
        <v>224.21</v>
      </c>
      <c r="D55" s="4">
        <v>2914.77</v>
      </c>
      <c r="E55" s="4">
        <v>3226.4</v>
      </c>
      <c r="F55" s="4">
        <f t="shared" si="4"/>
        <v>5829.54</v>
      </c>
      <c r="G55" s="7" t="s">
        <v>83</v>
      </c>
      <c r="H55" s="6">
        <v>40917</v>
      </c>
    </row>
    <row r="56" spans="1:8" ht="27" customHeight="1" x14ac:dyDescent="0.2">
      <c r="A56" s="43"/>
      <c r="B56" s="28" t="s">
        <v>29</v>
      </c>
      <c r="C56" s="4">
        <v>187.61</v>
      </c>
      <c r="D56" s="4">
        <v>2814.12</v>
      </c>
      <c r="E56" s="4">
        <v>2757.4</v>
      </c>
      <c r="F56" s="4">
        <f t="shared" si="4"/>
        <v>5628.24</v>
      </c>
      <c r="G56" s="7" t="s">
        <v>83</v>
      </c>
      <c r="H56" s="6">
        <v>41594</v>
      </c>
    </row>
    <row r="57" spans="1:8" ht="27" customHeight="1" x14ac:dyDescent="0.2">
      <c r="A57" s="43"/>
      <c r="B57" s="28" t="s">
        <v>30</v>
      </c>
      <c r="C57" s="4">
        <v>180.43</v>
      </c>
      <c r="D57" s="4">
        <v>2706.41</v>
      </c>
      <c r="E57" s="4">
        <v>2661.4</v>
      </c>
      <c r="F57" s="4">
        <f t="shared" si="4"/>
        <v>5412.82</v>
      </c>
      <c r="G57" s="7" t="s">
        <v>81</v>
      </c>
      <c r="H57" s="6">
        <v>41898</v>
      </c>
    </row>
    <row r="58" spans="1:8" ht="27" customHeight="1" thickBot="1" x14ac:dyDescent="0.25">
      <c r="A58" s="44"/>
      <c r="B58" s="37" t="s">
        <v>31</v>
      </c>
      <c r="C58" s="8">
        <v>369.23</v>
      </c>
      <c r="D58" s="8">
        <v>5538.38</v>
      </c>
      <c r="E58" s="8">
        <v>4902.6000000000004</v>
      </c>
      <c r="F58" s="8">
        <f t="shared" si="4"/>
        <v>11076.76</v>
      </c>
      <c r="G58" s="38" t="s">
        <v>80</v>
      </c>
      <c r="H58" s="10">
        <v>42293</v>
      </c>
    </row>
  </sheetData>
  <mergeCells count="5">
    <mergeCell ref="A2:A7"/>
    <mergeCell ref="A9:A11"/>
    <mergeCell ref="A13:A22"/>
    <mergeCell ref="A24:A48"/>
    <mergeCell ref="A50:A58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2018</vt:lpstr>
      <vt:lpstr>'2018'!Área_de_impresión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César</cp:lastModifiedBy>
  <cp:lastPrinted>2018-12-13T20:49:51Z</cp:lastPrinted>
  <dcterms:created xsi:type="dcterms:W3CDTF">2018-11-15T14:51:31Z</dcterms:created>
  <dcterms:modified xsi:type="dcterms:W3CDTF">2019-02-14T18:46:08Z</dcterms:modified>
</cp:coreProperties>
</file>